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Owner\Desktop\SR600KN 2024\"/>
    </mc:Choice>
  </mc:AlternateContent>
  <xr:revisionPtr revIDLastSave="0" documentId="13_ncr:1_{D6FC78E9-3944-4A53-BB2C-9BDE8717CC00}" xr6:coauthVersionLast="47" xr6:coauthVersionMax="47" xr10:uidLastSave="{00000000-0000-0000-0000-000000000000}"/>
  <bookViews>
    <workbookView xWindow="3970" yWindow="380" windowWidth="11790" windowHeight="9700" xr2:uid="{00000000-000D-0000-FFFF-FFFF00000000}"/>
  </bookViews>
  <sheets>
    <sheet name="日本語版" sheetId="1" r:id="rId1"/>
    <sheet name="English" sheetId="4" r:id="rId2"/>
    <sheet name="リスト" sheetId="2" r:id="rId3"/>
  </sheets>
  <definedNames>
    <definedName name="Category">リスト!$G$3:$G$4</definedName>
    <definedName name="ClubCode">リスト!$D$3:$D$28</definedName>
    <definedName name="ClubName">リスト!$C$3:$C$28</definedName>
    <definedName name="クラブ名">リスト!$B$3:$B$28</definedName>
    <definedName name="走行部門">リスト!$F$3:$F$4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L5" i="1"/>
</calcChain>
</file>

<file path=xl/sharedStrings.xml><?xml version="1.0" encoding="utf-8"?>
<sst xmlns="http://schemas.openxmlformats.org/spreadsheetml/2006/main" count="120" uniqueCount="113">
  <si>
    <t>SR600 KANTO NORD　エントリーシート</t>
    <phoneticPr fontId="1"/>
  </si>
  <si>
    <t>氏</t>
    <phoneticPr fontId="1"/>
  </si>
  <si>
    <t>名</t>
    <phoneticPr fontId="1"/>
  </si>
  <si>
    <t>NAME</t>
    <phoneticPr fontId="1"/>
  </si>
  <si>
    <t>First name</t>
    <phoneticPr fontId="1"/>
  </si>
  <si>
    <t>FAMILY NAME</t>
    <phoneticPr fontId="1"/>
  </si>
  <si>
    <t>誕生日</t>
    <phoneticPr fontId="1"/>
  </si>
  <si>
    <t>年</t>
    <phoneticPr fontId="1"/>
  </si>
  <si>
    <t>月</t>
    <phoneticPr fontId="1"/>
  </si>
  <si>
    <t>日</t>
    <phoneticPr fontId="1"/>
  </si>
  <si>
    <t>所属クラブ</t>
    <phoneticPr fontId="1"/>
  </si>
  <si>
    <t>クラブ名</t>
    <phoneticPr fontId="1"/>
  </si>
  <si>
    <t>クラブコード</t>
    <phoneticPr fontId="1"/>
  </si>
  <si>
    <t>走行部門</t>
    <phoneticPr fontId="1"/>
  </si>
  <si>
    <t>スタート日時</t>
    <phoneticPr fontId="1"/>
  </si>
  <si>
    <t>時</t>
    <phoneticPr fontId="1"/>
  </si>
  <si>
    <t>スタート地点</t>
    <phoneticPr fontId="1"/>
  </si>
  <si>
    <t>(キューポイント)</t>
    <phoneticPr fontId="1"/>
  </si>
  <si>
    <t>住所</t>
    <phoneticPr fontId="1"/>
  </si>
  <si>
    <t>郵便番号</t>
    <phoneticPr fontId="1"/>
  </si>
  <si>
    <t>連絡先</t>
    <phoneticPr fontId="1"/>
  </si>
  <si>
    <t>メールアドレス</t>
    <phoneticPr fontId="1"/>
  </si>
  <si>
    <t>名前</t>
    <phoneticPr fontId="1"/>
  </si>
  <si>
    <t>birthday</t>
    <phoneticPr fontId="1"/>
  </si>
  <si>
    <t>YYYY</t>
    <phoneticPr fontId="1"/>
  </si>
  <si>
    <t>MM</t>
    <phoneticPr fontId="1"/>
  </si>
  <si>
    <t>DD</t>
    <phoneticPr fontId="1"/>
  </si>
  <si>
    <t>Club</t>
    <phoneticPr fontId="1"/>
  </si>
  <si>
    <t>name</t>
    <phoneticPr fontId="1"/>
  </si>
  <si>
    <t>code</t>
    <phoneticPr fontId="1"/>
  </si>
  <si>
    <t>Randonneur/Tourist</t>
    <phoneticPr fontId="1"/>
  </si>
  <si>
    <t>Start</t>
    <phoneticPr fontId="1"/>
  </si>
  <si>
    <t>YYYY</t>
    <phoneticPr fontId="1"/>
  </si>
  <si>
    <t>MM</t>
    <phoneticPr fontId="1"/>
  </si>
  <si>
    <t>hh</t>
    <phoneticPr fontId="1"/>
  </si>
  <si>
    <t>Start point</t>
    <phoneticPr fontId="1"/>
  </si>
  <si>
    <t>(Cue Point)</t>
    <phoneticPr fontId="1"/>
  </si>
  <si>
    <t>For Information</t>
    <phoneticPr fontId="1"/>
  </si>
  <si>
    <t>E-mail address</t>
    <phoneticPr fontId="1"/>
  </si>
  <si>
    <t>ZAP</t>
    <phoneticPr fontId="1"/>
  </si>
  <si>
    <t>address</t>
    <phoneticPr fontId="1"/>
  </si>
  <si>
    <t>Mobile phone</t>
    <phoneticPr fontId="1"/>
  </si>
  <si>
    <t>Telephone</t>
    <phoneticPr fontId="1"/>
  </si>
  <si>
    <t>クラブ名</t>
  </si>
  <si>
    <t>オダックス近畿</t>
  </si>
  <si>
    <t>ランドヌールクラブ名古屋</t>
  </si>
  <si>
    <t>VCR横浜あおば</t>
  </si>
  <si>
    <t>Audax Japon</t>
  </si>
  <si>
    <t>Club Code</t>
    <phoneticPr fontId="1"/>
  </si>
  <si>
    <t>走行部門</t>
    <phoneticPr fontId="1"/>
  </si>
  <si>
    <t>ランドヌール</t>
    <phoneticPr fontId="1"/>
  </si>
  <si>
    <t>ツーリスト</t>
    <phoneticPr fontId="1"/>
  </si>
  <si>
    <t>Randonneur</t>
    <phoneticPr fontId="1"/>
  </si>
  <si>
    <t>R/T</t>
    <phoneticPr fontId="1"/>
  </si>
  <si>
    <t>Tourist</t>
    <phoneticPr fontId="1"/>
  </si>
  <si>
    <t>Club Name</t>
    <phoneticPr fontId="1"/>
  </si>
  <si>
    <t>Individuel Japon</t>
    <phoneticPr fontId="2"/>
  </si>
  <si>
    <t>オダックスジャパン</t>
    <phoneticPr fontId="1"/>
  </si>
  <si>
    <t>無所属</t>
    <phoneticPr fontId="1"/>
  </si>
  <si>
    <t>緊急連絡先電話番号</t>
    <rPh sb="0" eb="2">
      <t>キンキュウ</t>
    </rPh>
    <rPh sb="2" eb="5">
      <t>レンラクサキ</t>
    </rPh>
    <phoneticPr fontId="1"/>
  </si>
  <si>
    <t>走行中の携帯電話番号</t>
    <rPh sb="0" eb="3">
      <t>ソウコウチュウ</t>
    </rPh>
    <phoneticPr fontId="1"/>
  </si>
  <si>
    <t xml:space="preserve">AJ membership
number </t>
    <phoneticPr fontId="1"/>
  </si>
  <si>
    <t>オダックスランドヌール中部</t>
  </si>
  <si>
    <t>Audax Randonneurs Hokkaido</t>
  </si>
  <si>
    <t>Randonneurs Sapporo</t>
  </si>
  <si>
    <t>Randonneurs Miyagi</t>
  </si>
  <si>
    <t>Audax Randonneurs Kanagawa</t>
  </si>
  <si>
    <t>Audax Randonneurs Utsunomiya</t>
  </si>
  <si>
    <t>Audax Randonneurs Chiba</t>
  </si>
  <si>
    <t>Audax Randonneurs Saitama</t>
  </si>
  <si>
    <t>Velo Club Randonneurs Aoba</t>
  </si>
  <si>
    <t>Audax Randonneurs Gunma</t>
  </si>
  <si>
    <t>Audax Randonneurs Nishi Tokyo</t>
  </si>
  <si>
    <t>Randonneurs Tokyo</t>
  </si>
  <si>
    <t>Randonneurs Tamagawa</t>
  </si>
  <si>
    <t>Audax Randonneurs Nihonbashi</t>
  </si>
  <si>
    <t>Audax Randonneurs Chubu</t>
  </si>
  <si>
    <t>Audax Randonneurs Shizuoka</t>
  </si>
  <si>
    <t>Randonneurs Club Nagoya</t>
  </si>
  <si>
    <t>Audax Randonneurs Kinki</t>
  </si>
  <si>
    <t>Audax Randonneurs Okayama</t>
  </si>
  <si>
    <t>Audax Randonneurs Hiroshima</t>
  </si>
  <si>
    <t>Audax Randonneurs Shikoku</t>
  </si>
  <si>
    <t>Audax Randonneurs Fukuoka</t>
  </si>
  <si>
    <t>Randonneurs Kumamoto</t>
  </si>
  <si>
    <t>Audax Randonneurs Nagasaki</t>
  </si>
  <si>
    <t>Audax Randonneurs Kagoshima</t>
  </si>
  <si>
    <t>(一社）オダックス・ジャパン北海道</t>
  </si>
  <si>
    <t>ランドヌール札幌</t>
  </si>
  <si>
    <t>ランドヌール宮城</t>
  </si>
  <si>
    <t>AJ 神奈川</t>
  </si>
  <si>
    <t>AJ 宇都宮</t>
  </si>
  <si>
    <t>AJ 千葉</t>
  </si>
  <si>
    <t>オダックス埼玉</t>
  </si>
  <si>
    <t>AJ群馬</t>
  </si>
  <si>
    <t>AJ西東京</t>
  </si>
  <si>
    <t>ランドヌ東京</t>
  </si>
  <si>
    <t>AJたまがわ</t>
  </si>
  <si>
    <t>AR日本橋</t>
  </si>
  <si>
    <t>AJ 静岡</t>
  </si>
  <si>
    <t>AJ岡山</t>
  </si>
  <si>
    <t>AJ広島</t>
  </si>
  <si>
    <t>AR四国</t>
  </si>
  <si>
    <t>AJ 福岡</t>
  </si>
  <si>
    <t>ランドヌール熊本</t>
  </si>
  <si>
    <t>AJ長崎</t>
  </si>
  <si>
    <t>AR鹿児島</t>
  </si>
  <si>
    <t>AJ会員番号</t>
    <rPh sb="2" eb="4">
      <t>カイイン</t>
    </rPh>
    <rPh sb="4" eb="6">
      <t>バンゴウ</t>
    </rPh>
    <phoneticPr fontId="1"/>
  </si>
  <si>
    <t>SR600 KANTO NORD Entry Sheet</t>
    <phoneticPr fontId="1"/>
  </si>
  <si>
    <t>性別</t>
    <rPh sb="0" eb="2">
      <t>セイベツ</t>
    </rPh>
    <phoneticPr fontId="1"/>
  </si>
  <si>
    <t>男/女</t>
    <rPh sb="0" eb="1">
      <t>オトコ</t>
    </rPh>
    <rPh sb="2" eb="3">
      <t>オンナ</t>
    </rPh>
    <phoneticPr fontId="1"/>
  </si>
  <si>
    <t>SEX</t>
    <phoneticPr fontId="1"/>
  </si>
  <si>
    <t>Male or Female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</si>
</sst>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font>
      <sz val="11"/>
      <color theme="1"/>
      <name val="ＭＳ Ｐゴシック"/>
      <family val="2"/>
      <charset val="128"/>
      <scheme val="minor"/>
    </font>
    <font>
      <sz val="6"/>
      <name val="ＭＳ Ｐゴシック"/>
      <family val="2"/>
      <charset val="128"/>
      <scheme val="minor"/>
    </font>
    <font>
      <sz val="6"/>
      <name val="Osaka"/>
      <family val="3"/>
      <charset val="128"/>
    </font>
    <font>
      <sz val="11"/>
      <color theme="1"/>
      <name val="ＭＳ Ｐゴシック"/>
      <family val="3"/>
      <charset val="128"/>
      <scheme val="minor"/>
    </font>
    <font>
      <sz val="11"/>
      <color rgb="FF000000"/>
      <name val="ＭＳ Ｐゴシック"/>
      <family val="3"/>
      <charset val="128"/>
      <scheme val="minor"/>
    </font>
    <font>
      <sz val="11"/>
      <color rgb="FF373737"/>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lignment vertical="center"/>
    </xf>
    <xf numFmtId="0" fontId="0" fillId="2" borderId="1" xfId="0" applyFill="1" applyBorder="1">
      <alignment vertical="center"/>
    </xf>
    <xf numFmtId="6" fontId="0" fillId="0" borderId="0" xfId="0" applyNumberFormat="1">
      <alignment vertical="center"/>
    </xf>
    <xf numFmtId="0" fontId="0" fillId="0" borderId="1" xfId="0" applyBorder="1" applyAlignment="1">
      <alignment horizontal="center" vertical="center"/>
    </xf>
    <xf numFmtId="0" fontId="3" fillId="0" borderId="0" xfId="0" applyFont="1">
      <alignment vertical="center"/>
    </xf>
    <xf numFmtId="0" fontId="3" fillId="3" borderId="11" xfId="0" applyFont="1" applyFill="1" applyBorder="1" applyAlignment="1">
      <alignment horizontal="left" vertical="center" wrapText="1"/>
    </xf>
    <xf numFmtId="0" fontId="3" fillId="0" borderId="12" xfId="0" applyFont="1" applyBorder="1">
      <alignment vertical="center"/>
    </xf>
    <xf numFmtId="0" fontId="3" fillId="0" borderId="13" xfId="0" applyFont="1" applyBorder="1">
      <alignment vertical="center"/>
    </xf>
    <xf numFmtId="0" fontId="3" fillId="0" borderId="2" xfId="0" applyFont="1" applyBorder="1">
      <alignment vertical="center"/>
    </xf>
    <xf numFmtId="0" fontId="3" fillId="0" borderId="8" xfId="0" applyFont="1" applyBorder="1" applyAlignment="1">
      <alignment horizontal="left" vertical="center"/>
    </xf>
    <xf numFmtId="0" fontId="3" fillId="0" borderId="9" xfId="0" applyFont="1" applyBorder="1">
      <alignment vertical="center"/>
    </xf>
    <xf numFmtId="0" fontId="3" fillId="0" borderId="15" xfId="0" applyFont="1" applyBorder="1">
      <alignment vertical="center"/>
    </xf>
    <xf numFmtId="0" fontId="4" fillId="0" borderId="3" xfId="0" applyFont="1" applyBorder="1" applyAlignment="1"/>
    <xf numFmtId="0" fontId="5" fillId="3" borderId="1" xfId="0" applyFont="1" applyFill="1" applyBorder="1" applyAlignment="1">
      <alignment horizontal="left" vertical="center" wrapText="1"/>
    </xf>
    <xf numFmtId="0" fontId="3" fillId="0" borderId="14" xfId="0" applyFont="1" applyBorder="1">
      <alignment vertical="center"/>
    </xf>
    <xf numFmtId="0" fontId="3" fillId="3" borderId="5" xfId="0" applyFont="1" applyFill="1" applyBorder="1" applyAlignment="1">
      <alignment horizontal="left" vertical="center" wrapText="1"/>
    </xf>
    <xf numFmtId="0" fontId="3" fillId="0" borderId="6" xfId="0" applyFont="1" applyBorder="1">
      <alignment vertical="center"/>
    </xf>
    <xf numFmtId="0" fontId="3" fillId="0" borderId="10" xfId="0" applyFont="1" applyBorder="1" applyAlignment="1">
      <alignment horizontal="center" vertical="center"/>
    </xf>
    <xf numFmtId="0" fontId="5"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0" fillId="0" borderId="16" xfId="0"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9525</xdr:colOff>
      <xdr:row>6</xdr:row>
      <xdr:rowOff>19050</xdr:rowOff>
    </xdr:from>
    <xdr:ext cx="1218142" cy="926142"/>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104775" y="1035050"/>
          <a:ext cx="1218142" cy="926142"/>
        </a:xfrm>
        <a:prstGeom prst="wedgeRectCallout">
          <a:avLst>
            <a:gd name="adj1" fmla="val -22931"/>
            <a:gd name="adj2" fmla="val -68929"/>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氏名を日本語で</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入力してください</a:t>
          </a:r>
          <a:endParaRPr kumimoji="1" lang="en-US" altLang="ja-JP" sz="1100">
            <a:latin typeface="Arial" panose="020B0604020202020204" pitchFamily="34" charset="0"/>
            <a:ea typeface="+mj-ea"/>
            <a:cs typeface="Arial" panose="020B0604020202020204" pitchFamily="34" charset="0"/>
          </a:endParaRPr>
        </a:p>
        <a:p>
          <a:pPr algn="l"/>
          <a:r>
            <a:rPr kumimoji="1" lang="en-US" altLang="ja-JP" sz="1100">
              <a:latin typeface="Arial" panose="020B0604020202020204" pitchFamily="34" charset="0"/>
              <a:ea typeface="+mj-ea"/>
              <a:cs typeface="Arial" panose="020B0604020202020204" pitchFamily="34" charset="0"/>
            </a:rPr>
            <a:t>(if you hope</a:t>
          </a:r>
          <a:r>
            <a:rPr kumimoji="1" lang="en-US" altLang="ja-JP" sz="1100" baseline="0">
              <a:latin typeface="Arial" panose="020B0604020202020204" pitchFamily="34" charset="0"/>
              <a:ea typeface="+mj-ea"/>
              <a:cs typeface="Arial" panose="020B0604020202020204" pitchFamily="34" charset="0"/>
            </a:rPr>
            <a:t> input in English, use "English" Tab)</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4</xdr:col>
      <xdr:colOff>79375</xdr:colOff>
      <xdr:row>10</xdr:row>
      <xdr:rowOff>63500</xdr:rowOff>
    </xdr:from>
    <xdr:ext cx="1952625" cy="987425"/>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1402292" y="1756833"/>
          <a:ext cx="1952625" cy="987425"/>
        </a:xfrm>
        <a:prstGeom prst="wedgeRectCallout">
          <a:avLst>
            <a:gd name="adj1" fmla="val -28799"/>
            <a:gd name="adj2" fmla="val -141322"/>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氏名をアルファベットで</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入力してください</a:t>
          </a:r>
          <a:endParaRPr kumimoji="1" lang="en-US" altLang="ja-JP" sz="1100">
            <a:latin typeface="Arial" panose="020B0604020202020204" pitchFamily="34" charset="0"/>
            <a:ea typeface="+mj-ea"/>
            <a:cs typeface="Arial" panose="020B0604020202020204" pitchFamily="34" charset="0"/>
          </a:endParaRPr>
        </a:p>
        <a:p>
          <a:pPr algn="l"/>
          <a:r>
            <a:rPr kumimoji="1" lang="en-US" altLang="ja-JP" sz="1100">
              <a:latin typeface="Arial" panose="020B0604020202020204" pitchFamily="34" charset="0"/>
              <a:ea typeface="+mj-ea"/>
              <a:cs typeface="Arial" panose="020B0604020202020204" pitchFamily="34" charset="0"/>
            </a:rPr>
            <a:t>"</a:t>
          </a:r>
          <a:r>
            <a:rPr kumimoji="1" lang="ja-JP" altLang="ja-JP" sz="1100">
              <a:solidFill>
                <a:schemeClr val="lt1"/>
              </a:solidFill>
              <a:effectLst/>
              <a:latin typeface="+mn-lt"/>
              <a:ea typeface="+mn-ea"/>
              <a:cs typeface="+mn-cs"/>
            </a:rPr>
            <a:t>氏</a:t>
          </a:r>
          <a:r>
            <a:rPr kumimoji="1" lang="en-US" altLang="ja-JP" sz="1100">
              <a:latin typeface="Arial" panose="020B0604020202020204" pitchFamily="34" charset="0"/>
              <a:ea typeface="+mj-ea"/>
              <a:cs typeface="Arial" panose="020B0604020202020204" pitchFamily="34" charset="0"/>
            </a:rPr>
            <a:t>"</a:t>
          </a:r>
          <a:r>
            <a:rPr kumimoji="1" lang="ja-JP" altLang="en-US" sz="1100">
              <a:latin typeface="Arial" panose="020B0604020202020204" pitchFamily="34" charset="0"/>
              <a:ea typeface="+mj-ea"/>
              <a:cs typeface="Arial" panose="020B0604020202020204" pitchFamily="34" charset="0"/>
            </a:rPr>
            <a:t>　を先に　全て大文字で</a:t>
          </a:r>
          <a:endParaRPr kumimoji="1" lang="en-US" altLang="ja-JP" sz="1100">
            <a:latin typeface="Arial" panose="020B0604020202020204" pitchFamily="34" charset="0"/>
            <a:ea typeface="+mj-ea"/>
            <a:cs typeface="Arial" panose="020B0604020202020204" pitchFamily="34" charset="0"/>
          </a:endParaRPr>
        </a:p>
        <a:p>
          <a:pPr algn="l"/>
          <a:r>
            <a:rPr kumimoji="1" lang="en-US" altLang="ja-JP" sz="1100">
              <a:latin typeface="Arial" panose="020B0604020202020204" pitchFamily="34" charset="0"/>
              <a:ea typeface="+mj-ea"/>
              <a:cs typeface="Arial" panose="020B0604020202020204" pitchFamily="34" charset="0"/>
            </a:rPr>
            <a:t>"</a:t>
          </a:r>
          <a:r>
            <a:rPr kumimoji="1" lang="ja-JP" altLang="ja-JP" sz="1100">
              <a:solidFill>
                <a:schemeClr val="lt1"/>
              </a:solidFill>
              <a:effectLst/>
              <a:latin typeface="+mn-lt"/>
              <a:ea typeface="+mn-ea"/>
              <a:cs typeface="+mn-cs"/>
            </a:rPr>
            <a:t>名</a:t>
          </a:r>
          <a:r>
            <a:rPr kumimoji="1" lang="en-US" altLang="ja-JP" sz="1100">
              <a:latin typeface="Arial" panose="020B0604020202020204" pitchFamily="34" charset="0"/>
              <a:ea typeface="+mj-ea"/>
              <a:cs typeface="Arial" panose="020B0604020202020204" pitchFamily="34" charset="0"/>
            </a:rPr>
            <a:t>"</a:t>
          </a:r>
          <a:r>
            <a:rPr kumimoji="1" lang="ja-JP" altLang="en-US" sz="1100">
              <a:latin typeface="Arial" panose="020B0604020202020204" pitchFamily="34" charset="0"/>
              <a:ea typeface="+mj-ea"/>
              <a:cs typeface="Arial" panose="020B0604020202020204" pitchFamily="34" charset="0"/>
            </a:rPr>
            <a:t>　を後に　先頭のみ大文字　残りは小文字で</a:t>
          </a:r>
        </a:p>
      </xdr:txBody>
    </xdr:sp>
    <xdr:clientData/>
  </xdr:oneCellAnchor>
  <xdr:oneCellAnchor>
    <xdr:from>
      <xdr:col>5</xdr:col>
      <xdr:colOff>275872</xdr:colOff>
      <xdr:row>6</xdr:row>
      <xdr:rowOff>115712</xdr:rowOff>
    </xdr:from>
    <xdr:ext cx="1308100" cy="439470"/>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3345039" y="1089379"/>
          <a:ext cx="1308100" cy="439470"/>
        </a:xfrm>
        <a:prstGeom prst="wedgeRectCallout">
          <a:avLst>
            <a:gd name="adj1" fmla="val 43975"/>
            <a:gd name="adj2" fmla="val -10641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誕生日を西暦表示で</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記入してください</a:t>
          </a:r>
        </a:p>
      </xdr:txBody>
    </xdr:sp>
    <xdr:clientData/>
  </xdr:oneCellAnchor>
  <xdr:oneCellAnchor>
    <xdr:from>
      <xdr:col>8</xdr:col>
      <xdr:colOff>157929</xdr:colOff>
      <xdr:row>7</xdr:row>
      <xdr:rowOff>10583</xdr:rowOff>
    </xdr:from>
    <xdr:ext cx="1973855" cy="2273306"/>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4468873" y="1146527"/>
          <a:ext cx="1973855" cy="2273306"/>
        </a:xfrm>
        <a:prstGeom prst="wedgeRectCallout">
          <a:avLst>
            <a:gd name="adj1" fmla="val -19204"/>
            <a:gd name="adj2" fmla="val -63604"/>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クラブ名をプルダウンメニューから選択してください。</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個別クラブに所属している方は個別クラブ名を、</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個別クラブに所属していないが</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オダックスジャパン会員の方は</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「オダックスジャパン」を、</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無所属の方は「無所属」を</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選択してください。</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海外のクラブに所属している方は手動でクラブ名を入力してください。</a:t>
          </a:r>
        </a:p>
      </xdr:txBody>
    </xdr:sp>
    <xdr:clientData/>
  </xdr:oneCellAnchor>
  <xdr:oneCellAnchor>
    <xdr:from>
      <xdr:col>10</xdr:col>
      <xdr:colOff>1811867</xdr:colOff>
      <xdr:row>17</xdr:row>
      <xdr:rowOff>123825</xdr:rowOff>
    </xdr:from>
    <xdr:ext cx="1862667" cy="1175808"/>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621867" y="3002492"/>
          <a:ext cx="1862667" cy="1175808"/>
        </a:xfrm>
        <a:prstGeom prst="wedgeRectCallout">
          <a:avLst>
            <a:gd name="adj1" fmla="val -24864"/>
            <a:gd name="adj2" fmla="val -22545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クラブ名をプルダウンメニューから選択した場合、クラブコードが自動的に入力されます。</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クラブ名を手動入力された方はクラブコードを手動で入力してください。</a:t>
          </a:r>
        </a:p>
      </xdr:txBody>
    </xdr:sp>
    <xdr:clientData/>
  </xdr:oneCellAnchor>
  <xdr:oneCellAnchor>
    <xdr:from>
      <xdr:col>11</xdr:col>
      <xdr:colOff>689278</xdr:colOff>
      <xdr:row>10</xdr:row>
      <xdr:rowOff>20109</xdr:rowOff>
    </xdr:from>
    <xdr:ext cx="1858131" cy="1175809"/>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6414861" y="1713442"/>
          <a:ext cx="1858131" cy="1175809"/>
        </a:xfrm>
        <a:prstGeom prst="wedgeRectCallout">
          <a:avLst>
            <a:gd name="adj1" fmla="val -24093"/>
            <a:gd name="adj2" fmla="val -12135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ランドヌールかツーリストを選択してください。</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ランドヌールを選択された方は</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後でツーリスト部門への変更が可能です。</a:t>
          </a:r>
          <a:r>
            <a:rPr kumimoji="1" lang="en-US" altLang="ja-JP" sz="1100">
              <a:latin typeface="Arial" panose="020B0604020202020204" pitchFamily="34" charset="0"/>
              <a:ea typeface="+mj-ea"/>
              <a:cs typeface="Arial" panose="020B0604020202020204" pitchFamily="34" charset="0"/>
            </a:rPr>
            <a:t>(</a:t>
          </a:r>
          <a:r>
            <a:rPr kumimoji="1" lang="ja-JP" altLang="en-US" sz="1100">
              <a:latin typeface="Arial" panose="020B0604020202020204" pitchFamily="34" charset="0"/>
              <a:ea typeface="+mj-ea"/>
              <a:cs typeface="Arial" panose="020B0604020202020204" pitchFamily="34" charset="0"/>
            </a:rPr>
            <a:t>その際は主催者へ連絡ください</a:t>
          </a:r>
          <a:r>
            <a:rPr kumimoji="1" lang="en-US" altLang="ja-JP" sz="1100">
              <a:latin typeface="Arial" panose="020B0604020202020204" pitchFamily="34" charset="0"/>
              <a:ea typeface="+mj-ea"/>
              <a:cs typeface="Arial" panose="020B0604020202020204" pitchFamily="34" charset="0"/>
            </a:rPr>
            <a:t>)</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13</xdr:col>
      <xdr:colOff>3628</xdr:colOff>
      <xdr:row>5</xdr:row>
      <xdr:rowOff>161925</xdr:rowOff>
    </xdr:from>
    <xdr:ext cx="1073755" cy="629708"/>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8227652" y="975035"/>
          <a:ext cx="1073755" cy="629708"/>
        </a:xfrm>
        <a:prstGeom prst="wedgeRectCallout">
          <a:avLst>
            <a:gd name="adj1" fmla="val -21891"/>
            <a:gd name="adj2" fmla="val -71075"/>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スタート日時を</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西暦表示で</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記入してください</a:t>
          </a:r>
        </a:p>
      </xdr:txBody>
    </xdr:sp>
    <xdr:clientData/>
  </xdr:oneCellAnchor>
  <xdr:oneCellAnchor>
    <xdr:from>
      <xdr:col>17</xdr:col>
      <xdr:colOff>19049</xdr:colOff>
      <xdr:row>10</xdr:row>
      <xdr:rowOff>60326</xdr:rowOff>
    </xdr:from>
    <xdr:ext cx="1885950" cy="827616"/>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9342708" y="1686546"/>
          <a:ext cx="1885950" cy="827616"/>
        </a:xfrm>
        <a:prstGeom prst="wedgeRectCallout">
          <a:avLst>
            <a:gd name="adj1" fmla="val -24496"/>
            <a:gd name="adj2" fmla="val -145594"/>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ツーリスト部門の方はスタート地点を記入してください。</a:t>
          </a:r>
          <a:endParaRPr kumimoji="1" lang="en-US" altLang="ja-JP" sz="1100">
            <a:latin typeface="Arial" panose="020B0604020202020204" pitchFamily="34" charset="0"/>
            <a:ea typeface="+mj-ea"/>
            <a:cs typeface="Arial" panose="020B0604020202020204" pitchFamily="34" charset="0"/>
          </a:endParaRPr>
        </a:p>
        <a:p>
          <a:pPr algn="l"/>
          <a:r>
            <a:rPr kumimoji="1" lang="en-US" altLang="ja-JP" sz="1100">
              <a:latin typeface="Arial" panose="020B0604020202020204" pitchFamily="34" charset="0"/>
              <a:ea typeface="+mj-ea"/>
              <a:cs typeface="Arial" panose="020B0604020202020204" pitchFamily="34" charset="0"/>
            </a:rPr>
            <a:t>(</a:t>
          </a:r>
          <a:r>
            <a:rPr kumimoji="1" lang="ja-JP" altLang="en-US" sz="1100">
              <a:latin typeface="Arial" panose="020B0604020202020204" pitchFamily="34" charset="0"/>
              <a:ea typeface="+mj-ea"/>
              <a:cs typeface="Arial" panose="020B0604020202020204" pitchFamily="34" charset="0"/>
            </a:rPr>
            <a:t>未記入の場合</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森林公園スタートとします</a:t>
          </a:r>
          <a:r>
            <a:rPr kumimoji="1" lang="en-US" altLang="ja-JP" sz="1100">
              <a:latin typeface="Arial" panose="020B0604020202020204" pitchFamily="34" charset="0"/>
              <a:ea typeface="+mj-ea"/>
              <a:cs typeface="Arial" panose="020B0604020202020204" pitchFamily="34" charset="0"/>
            </a:rPr>
            <a:t>)</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17</xdr:col>
      <xdr:colOff>888999</xdr:colOff>
      <xdr:row>6</xdr:row>
      <xdr:rowOff>119492</xdr:rowOff>
    </xdr:from>
    <xdr:ext cx="2434167" cy="439470"/>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10212658" y="1095224"/>
          <a:ext cx="2434167" cy="439470"/>
        </a:xfrm>
        <a:prstGeom prst="wedgeRectCallout">
          <a:avLst>
            <a:gd name="adj1" fmla="val -20129"/>
            <a:gd name="adj2" fmla="val -105049"/>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主催者からのメール連絡は</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こちらのアドレスにさせていただきます。</a:t>
          </a:r>
        </a:p>
      </xdr:txBody>
    </xdr:sp>
    <xdr:clientData/>
  </xdr:oneCellAnchor>
  <xdr:oneCellAnchor>
    <xdr:from>
      <xdr:col>19</xdr:col>
      <xdr:colOff>458258</xdr:colOff>
      <xdr:row>6</xdr:row>
      <xdr:rowOff>108908</xdr:rowOff>
    </xdr:from>
    <xdr:ext cx="2155825" cy="439470"/>
    <xdr:sp macro="" textlink="">
      <xdr:nvSpPr>
        <xdr:cNvPr id="16" name="四角形吹き出し 15">
          <a:extLst>
            <a:ext uri="{FF2B5EF4-FFF2-40B4-BE49-F238E27FC236}">
              <a16:creationId xmlns:a16="http://schemas.microsoft.com/office/drawing/2014/main" id="{00000000-0008-0000-0000-000010000000}"/>
            </a:ext>
          </a:extLst>
        </xdr:cNvPr>
        <xdr:cNvSpPr/>
      </xdr:nvSpPr>
      <xdr:spPr>
        <a:xfrm>
          <a:off x="12840758" y="1084640"/>
          <a:ext cx="2155825" cy="439470"/>
        </a:xfrm>
        <a:prstGeom prst="wedgeRectCallout">
          <a:avLst>
            <a:gd name="adj1" fmla="val -21601"/>
            <a:gd name="adj2" fmla="val -104340"/>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ja-JP" altLang="en-US" sz="1100">
              <a:latin typeface="Arial" panose="020B0604020202020204" pitchFamily="34" charset="0"/>
              <a:ea typeface="+mj-ea"/>
              <a:cs typeface="Arial" panose="020B0604020202020204" pitchFamily="34" charset="0"/>
            </a:rPr>
            <a:t>主催者からの書類などは</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こちらへ送付させていただきます。</a:t>
          </a:r>
        </a:p>
      </xdr:txBody>
    </xdr:sp>
    <xdr:clientData/>
  </xdr:oneCellAnchor>
  <xdr:oneCellAnchor>
    <xdr:from>
      <xdr:col>20</xdr:col>
      <xdr:colOff>2402417</xdr:colOff>
      <xdr:row>6</xdr:row>
      <xdr:rowOff>151241</xdr:rowOff>
    </xdr:from>
    <xdr:ext cx="1703918" cy="806237"/>
    <xdr:sp macro="" textlink="">
      <xdr:nvSpPr>
        <xdr:cNvPr id="17" name="四角形吹き出し 16">
          <a:extLst>
            <a:ext uri="{FF2B5EF4-FFF2-40B4-BE49-F238E27FC236}">
              <a16:creationId xmlns:a16="http://schemas.microsoft.com/office/drawing/2014/main" id="{00000000-0008-0000-0000-000011000000}"/>
            </a:ext>
          </a:extLst>
        </xdr:cNvPr>
        <xdr:cNvSpPr/>
      </xdr:nvSpPr>
      <xdr:spPr>
        <a:xfrm>
          <a:off x="15396685" y="1126973"/>
          <a:ext cx="1703918" cy="806237"/>
        </a:xfrm>
        <a:prstGeom prst="wedgeRectCallout">
          <a:avLst>
            <a:gd name="adj1" fmla="val 20731"/>
            <a:gd name="adj2" fmla="val -85094"/>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ja-JP" altLang="ja-JP" sz="1100">
              <a:solidFill>
                <a:schemeClr val="lt1"/>
              </a:solidFill>
              <a:effectLst/>
              <a:latin typeface="+mn-lt"/>
              <a:ea typeface="+mn-ea"/>
              <a:cs typeface="+mn-cs"/>
            </a:rPr>
            <a:t>走行中に</a:t>
          </a:r>
          <a:r>
            <a:rPr kumimoji="1" lang="ja-JP" altLang="en-US" sz="1100">
              <a:latin typeface="Arial" panose="020B0604020202020204" pitchFamily="34" charset="0"/>
              <a:ea typeface="+mj-ea"/>
              <a:cs typeface="Arial" panose="020B0604020202020204" pitchFamily="34" charset="0"/>
            </a:rPr>
            <a:t>連絡がつかない場合に使用します。</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親戚・友人への連絡先を記載願います。</a:t>
          </a:r>
        </a:p>
      </xdr:txBody>
    </xdr:sp>
    <xdr:clientData/>
  </xdr:oneCellAnchor>
  <xdr:oneCellAnchor>
    <xdr:from>
      <xdr:col>1</xdr:col>
      <xdr:colOff>48833</xdr:colOff>
      <xdr:row>12</xdr:row>
      <xdr:rowOff>14731</xdr:rowOff>
    </xdr:from>
    <xdr:ext cx="1313392" cy="806237"/>
    <xdr:sp macro="" textlink="">
      <xdr:nvSpPr>
        <xdr:cNvPr id="18" name="四角形吹き出し 1">
          <a:extLst>
            <a:ext uri="{FF2B5EF4-FFF2-40B4-BE49-F238E27FC236}">
              <a16:creationId xmlns:a16="http://schemas.microsoft.com/office/drawing/2014/main" id="{2198F862-0371-4CB4-9C49-6436153A6C92}"/>
            </a:ext>
          </a:extLst>
        </xdr:cNvPr>
        <xdr:cNvSpPr/>
      </xdr:nvSpPr>
      <xdr:spPr>
        <a:xfrm>
          <a:off x="146027" y="1958609"/>
          <a:ext cx="1313392" cy="806237"/>
        </a:xfrm>
        <a:prstGeom prst="wedgeRectCallout">
          <a:avLst>
            <a:gd name="adj1" fmla="val -22062"/>
            <a:gd name="adj2" fmla="val -192344"/>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en-US" altLang="ja-JP" sz="1100">
              <a:latin typeface="Arial" panose="020B0604020202020204" pitchFamily="34" charset="0"/>
              <a:ea typeface="+mj-ea"/>
              <a:cs typeface="Arial" panose="020B0604020202020204" pitchFamily="34" charset="0"/>
            </a:rPr>
            <a:t>AJ</a:t>
          </a:r>
          <a:r>
            <a:rPr kumimoji="1" lang="ja-JP" altLang="en-US" sz="1100">
              <a:latin typeface="Arial" panose="020B0604020202020204" pitchFamily="34" charset="0"/>
              <a:ea typeface="+mj-ea"/>
              <a:cs typeface="Arial" panose="020B0604020202020204" pitchFamily="34" charset="0"/>
            </a:rPr>
            <a:t>会員番号をお持ちの方はここへ入力してください。</a:t>
          </a:r>
          <a:endParaRPr kumimoji="1" lang="en-US" altLang="ja-JP" sz="1100">
            <a:latin typeface="Arial" panose="020B0604020202020204" pitchFamily="34" charset="0"/>
            <a:ea typeface="+mj-ea"/>
            <a:cs typeface="Arial" panose="020B0604020202020204" pitchFamily="34" charset="0"/>
          </a:endParaRPr>
        </a:p>
        <a:p>
          <a:pPr algn="l"/>
          <a:r>
            <a:rPr kumimoji="1" lang="ja-JP" altLang="en-US" sz="1100">
              <a:latin typeface="Arial" panose="020B0604020202020204" pitchFamily="34" charset="0"/>
              <a:ea typeface="+mj-ea"/>
              <a:cs typeface="Arial" panose="020B0604020202020204" pitchFamily="34" charset="0"/>
            </a:rPr>
            <a:t>記載例：</a:t>
          </a:r>
          <a:r>
            <a:rPr kumimoji="1" lang="en-US" altLang="ja-JP" sz="1100">
              <a:latin typeface="Arial" panose="020B0604020202020204" pitchFamily="34" charset="0"/>
              <a:ea typeface="+mj-ea"/>
              <a:cs typeface="Arial" panose="020B0604020202020204" pitchFamily="34" charset="0"/>
            </a:rPr>
            <a:t>XXXX-XX</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21</xdr:col>
      <xdr:colOff>1189567</xdr:colOff>
      <xdr:row>7</xdr:row>
      <xdr:rowOff>3435</xdr:rowOff>
    </xdr:from>
    <xdr:ext cx="1703918" cy="439470"/>
    <xdr:sp macro="" textlink="">
      <xdr:nvSpPr>
        <xdr:cNvPr id="19" name="四角形吹き出し 16">
          <a:extLst>
            <a:ext uri="{FF2B5EF4-FFF2-40B4-BE49-F238E27FC236}">
              <a16:creationId xmlns:a16="http://schemas.microsoft.com/office/drawing/2014/main" id="{2B85CE40-90A4-4ACE-8B25-956433ED62C7}"/>
            </a:ext>
          </a:extLst>
        </xdr:cNvPr>
        <xdr:cNvSpPr/>
      </xdr:nvSpPr>
      <xdr:spPr>
        <a:xfrm>
          <a:off x="17211701" y="1141789"/>
          <a:ext cx="1703918" cy="439470"/>
        </a:xfrm>
        <a:prstGeom prst="wedgeRectCallout">
          <a:avLst>
            <a:gd name="adj1" fmla="val 15141"/>
            <a:gd name="adj2" fmla="val -11289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ja-JP" altLang="ja-JP" sz="1100">
              <a:solidFill>
                <a:schemeClr val="lt1"/>
              </a:solidFill>
              <a:effectLst/>
              <a:latin typeface="+mn-lt"/>
              <a:ea typeface="+mn-ea"/>
              <a:cs typeface="+mn-cs"/>
            </a:rPr>
            <a:t>走行中</a:t>
          </a:r>
          <a:r>
            <a:rPr kumimoji="1" lang="ja-JP" altLang="en-US" sz="1100">
              <a:solidFill>
                <a:schemeClr val="lt1"/>
              </a:solidFill>
              <a:effectLst/>
              <a:latin typeface="+mn-lt"/>
              <a:ea typeface="+mn-ea"/>
              <a:cs typeface="+mn-cs"/>
            </a:rPr>
            <a:t>携帯する携帯電話の番号を</a:t>
          </a:r>
          <a:r>
            <a:rPr kumimoji="1" lang="ja-JP" altLang="en-US" sz="1100">
              <a:latin typeface="Arial" panose="020B0604020202020204" pitchFamily="34" charset="0"/>
              <a:ea typeface="+mj-ea"/>
              <a:cs typeface="Arial" panose="020B0604020202020204" pitchFamily="34" charset="0"/>
            </a:rPr>
            <a:t>記載願います。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977803</xdr:colOff>
      <xdr:row>10</xdr:row>
      <xdr:rowOff>82262</xdr:rowOff>
    </xdr:from>
    <xdr:ext cx="2292446" cy="761610"/>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110095" y="1722679"/>
          <a:ext cx="2292446" cy="761610"/>
        </a:xfrm>
        <a:prstGeom prst="wedgeRectCallout">
          <a:avLst>
            <a:gd name="adj1" fmla="val -24675"/>
            <a:gd name="adj2" fmla="val -165255"/>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en-US" altLang="ja-JP" sz="1100"/>
            <a:t>Input your name</a:t>
          </a:r>
        </a:p>
        <a:p>
          <a:pPr algn="l"/>
          <a:r>
            <a:rPr kumimoji="1" lang="en-US" altLang="ja-JP" sz="1100"/>
            <a:t>FAMILY</a:t>
          </a:r>
          <a:r>
            <a:rPr kumimoji="1" lang="en-US" altLang="ja-JP" sz="1100" baseline="0"/>
            <a:t> NAME with all Large figure</a:t>
          </a:r>
        </a:p>
        <a:p>
          <a:pPr algn="l"/>
          <a:r>
            <a:rPr kumimoji="1" lang="en-US" altLang="ja-JP" sz="1100" baseline="0"/>
            <a:t>The head figure of First name with Large figure and,</a:t>
          </a:r>
          <a:r>
            <a:rPr kumimoji="1" lang="ja-JP" altLang="en-US" sz="1100" baseline="0"/>
            <a:t> </a:t>
          </a:r>
          <a:r>
            <a:rPr kumimoji="1" lang="en-US" altLang="ja-JP" sz="1100" baseline="0"/>
            <a:t>rest figure with small</a:t>
          </a:r>
        </a:p>
      </xdr:txBody>
    </xdr:sp>
    <xdr:clientData/>
  </xdr:oneCellAnchor>
  <xdr:oneCellAnchor>
    <xdr:from>
      <xdr:col>4</xdr:col>
      <xdr:colOff>478014</xdr:colOff>
      <xdr:row>6</xdr:row>
      <xdr:rowOff>89348</xdr:rowOff>
    </xdr:from>
    <xdr:ext cx="1338118" cy="244930"/>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3272014" y="1063015"/>
          <a:ext cx="1338118" cy="244930"/>
        </a:xfrm>
        <a:prstGeom prst="wedgeRectCallout">
          <a:avLst>
            <a:gd name="adj1" fmla="val 18308"/>
            <a:gd name="adj2" fmla="val -147588"/>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en-US" altLang="ja-JP" sz="1100"/>
            <a:t>Input your birthday</a:t>
          </a:r>
          <a:endParaRPr kumimoji="1" lang="ja-JP" altLang="en-US" sz="1100"/>
        </a:p>
      </xdr:txBody>
    </xdr:sp>
    <xdr:clientData/>
  </xdr:oneCellAnchor>
  <xdr:oneCellAnchor>
    <xdr:from>
      <xdr:col>7</xdr:col>
      <xdr:colOff>159808</xdr:colOff>
      <xdr:row>6</xdr:row>
      <xdr:rowOff>82070</xdr:rowOff>
    </xdr:from>
    <xdr:ext cx="2003040" cy="244930"/>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3668183" y="1066320"/>
          <a:ext cx="2003040" cy="244930"/>
        </a:xfrm>
        <a:prstGeom prst="wedgeRectCallout">
          <a:avLst>
            <a:gd name="adj1" fmla="val -21089"/>
            <a:gd name="adj2" fmla="val -141894"/>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en-US" altLang="ja-JP" sz="1100"/>
            <a:t>Input</a:t>
          </a:r>
          <a:r>
            <a:rPr kumimoji="1" lang="en-US" altLang="ja-JP" sz="1100" baseline="0"/>
            <a:t> Club name that you belong</a:t>
          </a:r>
          <a:endParaRPr kumimoji="1" lang="ja-JP" altLang="en-US" sz="1100"/>
        </a:p>
      </xdr:txBody>
    </xdr:sp>
    <xdr:clientData/>
  </xdr:oneCellAnchor>
  <xdr:oneCellAnchor>
    <xdr:from>
      <xdr:col>1</xdr:col>
      <xdr:colOff>1347</xdr:colOff>
      <xdr:row>6</xdr:row>
      <xdr:rowOff>13759</xdr:rowOff>
    </xdr:from>
    <xdr:ext cx="1363902" cy="589383"/>
    <xdr:sp macro="" textlink="">
      <xdr:nvSpPr>
        <xdr:cNvPr id="13" name="四角形吹き出し 1">
          <a:extLst>
            <a:ext uri="{FF2B5EF4-FFF2-40B4-BE49-F238E27FC236}">
              <a16:creationId xmlns:a16="http://schemas.microsoft.com/office/drawing/2014/main" id="{D128B386-C8C5-4061-BC11-39F79535A48F}"/>
            </a:ext>
          </a:extLst>
        </xdr:cNvPr>
        <xdr:cNvSpPr/>
      </xdr:nvSpPr>
      <xdr:spPr>
        <a:xfrm>
          <a:off x="133639" y="998009"/>
          <a:ext cx="1363902" cy="589383"/>
        </a:xfrm>
        <a:prstGeom prst="wedgeRectCallout">
          <a:avLst>
            <a:gd name="adj1" fmla="val -22062"/>
            <a:gd name="adj2" fmla="val -80115"/>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lang="en-US" altLang="ja-JP" sz="1100" b="0" i="0">
              <a:solidFill>
                <a:schemeClr val="lt1"/>
              </a:solidFill>
              <a:effectLst/>
              <a:latin typeface="+mn-lt"/>
              <a:ea typeface="+mn-ea"/>
              <a:cs typeface="+mn-cs"/>
            </a:rPr>
            <a:t>Input here, if you have an AJ membership number</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8</xdr:col>
      <xdr:colOff>1700389</xdr:colOff>
      <xdr:row>17</xdr:row>
      <xdr:rowOff>135476</xdr:rowOff>
    </xdr:from>
    <xdr:ext cx="2229556" cy="883823"/>
    <xdr:sp macro="" textlink="">
      <xdr:nvSpPr>
        <xdr:cNvPr id="16" name="四角形吹き出し 10">
          <a:extLst>
            <a:ext uri="{FF2B5EF4-FFF2-40B4-BE49-F238E27FC236}">
              <a16:creationId xmlns:a16="http://schemas.microsoft.com/office/drawing/2014/main" id="{89DC76DB-6EC9-45EB-8536-6FFD28AC3D7D}"/>
            </a:ext>
          </a:extLst>
        </xdr:cNvPr>
        <xdr:cNvSpPr/>
      </xdr:nvSpPr>
      <xdr:spPr>
        <a:xfrm>
          <a:off x="5489222" y="2894198"/>
          <a:ext cx="2229556" cy="883823"/>
        </a:xfrm>
        <a:prstGeom prst="wedgeRectCallout">
          <a:avLst>
            <a:gd name="adj1" fmla="val -25881"/>
            <a:gd name="adj2" fmla="val -282684"/>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en-US" altLang="ja-JP" sz="1100">
              <a:latin typeface="Arial" panose="020B0604020202020204" pitchFamily="34" charset="0"/>
              <a:ea typeface="+mj-ea"/>
              <a:cs typeface="Arial" panose="020B0604020202020204" pitchFamily="34" charset="0"/>
            </a:rPr>
            <a:t>If you select Club name from the pull-down menu, Club code will be input automatically.</a:t>
          </a:r>
        </a:p>
        <a:p>
          <a:pPr algn="l"/>
          <a:r>
            <a:rPr kumimoji="1" lang="en-US" altLang="ja-JP" sz="1100">
              <a:latin typeface="Arial" panose="020B0604020202020204" pitchFamily="34" charset="0"/>
              <a:ea typeface="+mj-ea"/>
              <a:cs typeface="Arial" panose="020B0604020202020204" pitchFamily="34" charset="0"/>
            </a:rPr>
            <a:t>If you have manually input Club name, input</a:t>
          </a:r>
          <a:r>
            <a:rPr kumimoji="1" lang="en-US" altLang="ja-JP" sz="1100" baseline="0">
              <a:latin typeface="Arial" panose="020B0604020202020204" pitchFamily="34" charset="0"/>
              <a:ea typeface="+mj-ea"/>
              <a:cs typeface="Arial" panose="020B0604020202020204" pitchFamily="34" charset="0"/>
            </a:rPr>
            <a:t> C</a:t>
          </a:r>
          <a:r>
            <a:rPr kumimoji="1" lang="en-US" altLang="ja-JP" sz="1100">
              <a:latin typeface="Arial" panose="020B0604020202020204" pitchFamily="34" charset="0"/>
              <a:ea typeface="+mj-ea"/>
              <a:cs typeface="Arial" panose="020B0604020202020204" pitchFamily="34" charset="0"/>
            </a:rPr>
            <a:t>lub code manually. </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9</xdr:col>
      <xdr:colOff>660599</xdr:colOff>
      <xdr:row>10</xdr:row>
      <xdr:rowOff>42755</xdr:rowOff>
    </xdr:from>
    <xdr:ext cx="1858131" cy="1106063"/>
    <xdr:sp macro="" textlink="">
      <xdr:nvSpPr>
        <xdr:cNvPr id="17" name="四角形吹き出し 11">
          <a:extLst>
            <a:ext uri="{FF2B5EF4-FFF2-40B4-BE49-F238E27FC236}">
              <a16:creationId xmlns:a16="http://schemas.microsoft.com/office/drawing/2014/main" id="{4E28296D-4788-4953-B720-C5F3E344892E}"/>
            </a:ext>
          </a:extLst>
        </xdr:cNvPr>
        <xdr:cNvSpPr/>
      </xdr:nvSpPr>
      <xdr:spPr>
        <a:xfrm>
          <a:off x="6491054" y="1678361"/>
          <a:ext cx="1858131" cy="1106063"/>
        </a:xfrm>
        <a:prstGeom prst="wedgeRectCallout">
          <a:avLst>
            <a:gd name="adj1" fmla="val -24093"/>
            <a:gd name="adj2" fmla="val -12135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lang="en-US" altLang="ja-JP" sz="1100" b="0" i="0">
              <a:solidFill>
                <a:schemeClr val="lt1"/>
              </a:solidFill>
              <a:effectLst/>
              <a:latin typeface="+mn-lt"/>
              <a:ea typeface="+mn-ea"/>
              <a:cs typeface="+mn-cs"/>
            </a:rPr>
            <a:t>Select Randonneur or Tourist from the pull-down menu. </a:t>
          </a:r>
        </a:p>
        <a:p>
          <a:pPr algn="l"/>
          <a:r>
            <a:rPr lang="en-US" altLang="ja-JP" sz="1100" b="0" i="0">
              <a:solidFill>
                <a:schemeClr val="lt1"/>
              </a:solidFill>
              <a:effectLst/>
              <a:latin typeface="+mn-lt"/>
              <a:ea typeface="+mn-ea"/>
              <a:cs typeface="+mn-cs"/>
            </a:rPr>
            <a:t>If you choose Randonneur, you can change to a Tourist later.</a:t>
          </a:r>
        </a:p>
        <a:p>
          <a:pPr algn="l"/>
          <a:r>
            <a:rPr lang="en-US" altLang="ja-JP" sz="1100" b="0" i="0">
              <a:solidFill>
                <a:schemeClr val="lt1"/>
              </a:solidFill>
              <a:effectLst/>
              <a:latin typeface="+mn-lt"/>
              <a:ea typeface="+mn-ea"/>
              <a:cs typeface="+mn-cs"/>
            </a:rPr>
            <a:t> (In that case, please contact the organizer) </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10</xdr:col>
      <xdr:colOff>753482</xdr:colOff>
      <xdr:row>6</xdr:row>
      <xdr:rowOff>28864</xdr:rowOff>
    </xdr:from>
    <xdr:ext cx="1073755" cy="589383"/>
    <xdr:sp macro="" textlink="">
      <xdr:nvSpPr>
        <xdr:cNvPr id="18" name="四角形吹き出し 12">
          <a:extLst>
            <a:ext uri="{FF2B5EF4-FFF2-40B4-BE49-F238E27FC236}">
              <a16:creationId xmlns:a16="http://schemas.microsoft.com/office/drawing/2014/main" id="{0BC87EAD-C0AA-4491-9FFE-8BB02832D71B}"/>
            </a:ext>
          </a:extLst>
        </xdr:cNvPr>
        <xdr:cNvSpPr/>
      </xdr:nvSpPr>
      <xdr:spPr>
        <a:xfrm>
          <a:off x="7315149" y="1010228"/>
          <a:ext cx="1073755" cy="589383"/>
        </a:xfrm>
        <a:prstGeom prst="wedgeRectCallout">
          <a:avLst>
            <a:gd name="adj1" fmla="val 26473"/>
            <a:gd name="adj2" fmla="val -84565"/>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lang="en-US" altLang="ja-JP" sz="1100" b="0" i="0">
              <a:solidFill>
                <a:schemeClr val="lt1"/>
              </a:solidFill>
              <a:effectLst/>
              <a:latin typeface="+mn-lt"/>
              <a:ea typeface="+mn-ea"/>
              <a:cs typeface="+mn-cs"/>
            </a:rPr>
            <a:t>Enter the start date and time in the Christian era. </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13</xdr:col>
      <xdr:colOff>225205</xdr:colOff>
      <xdr:row>10</xdr:row>
      <xdr:rowOff>92593</xdr:rowOff>
    </xdr:from>
    <xdr:ext cx="1885950" cy="883823"/>
    <xdr:sp macro="" textlink="">
      <xdr:nvSpPr>
        <xdr:cNvPr id="19" name="四角形吹き出し 13">
          <a:extLst>
            <a:ext uri="{FF2B5EF4-FFF2-40B4-BE49-F238E27FC236}">
              <a16:creationId xmlns:a16="http://schemas.microsoft.com/office/drawing/2014/main" id="{18156F3D-75B2-4993-9DED-3C1C18C37AA7}"/>
            </a:ext>
          </a:extLst>
        </xdr:cNvPr>
        <xdr:cNvSpPr/>
      </xdr:nvSpPr>
      <xdr:spPr>
        <a:xfrm>
          <a:off x="8783594" y="1715371"/>
          <a:ext cx="1885950" cy="883823"/>
        </a:xfrm>
        <a:prstGeom prst="wedgeRectCallout">
          <a:avLst>
            <a:gd name="adj1" fmla="val -23037"/>
            <a:gd name="adj2" fmla="val -15018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en-US" altLang="ja-JP" sz="1100">
              <a:latin typeface="Arial" panose="020B0604020202020204" pitchFamily="34" charset="0"/>
              <a:ea typeface="+mj-ea"/>
              <a:cs typeface="Arial" panose="020B0604020202020204" pitchFamily="34" charset="0"/>
            </a:rPr>
            <a:t>If you select Tourist department, input Start point.</a:t>
          </a:r>
        </a:p>
        <a:p>
          <a:pPr algn="l"/>
          <a:r>
            <a:rPr kumimoji="1" lang="en-US" altLang="ja-JP" sz="1100">
              <a:latin typeface="Arial" panose="020B0604020202020204" pitchFamily="34" charset="0"/>
              <a:ea typeface="+mj-ea"/>
              <a:cs typeface="Arial" panose="020B0604020202020204" pitchFamily="34" charset="0"/>
            </a:rPr>
            <a:t>(If it is not filled in, it will be recognized as start of Utsunomiya Forest Park)</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15</xdr:col>
      <xdr:colOff>730832</xdr:colOff>
      <xdr:row>6</xdr:row>
      <xdr:rowOff>69245</xdr:rowOff>
    </xdr:from>
    <xdr:ext cx="1999668" cy="397151"/>
    <xdr:sp macro="" textlink="">
      <xdr:nvSpPr>
        <xdr:cNvPr id="20" name="四角形吹き出し 14">
          <a:extLst>
            <a:ext uri="{FF2B5EF4-FFF2-40B4-BE49-F238E27FC236}">
              <a16:creationId xmlns:a16="http://schemas.microsoft.com/office/drawing/2014/main" id="{EF8D0C27-D4B3-4056-B670-81AE85A3AF6C}"/>
            </a:ext>
          </a:extLst>
        </xdr:cNvPr>
        <xdr:cNvSpPr/>
      </xdr:nvSpPr>
      <xdr:spPr>
        <a:xfrm>
          <a:off x="9811332" y="1042912"/>
          <a:ext cx="1999668" cy="397151"/>
        </a:xfrm>
        <a:prstGeom prst="wedgeRectCallout">
          <a:avLst>
            <a:gd name="adj1" fmla="val -20129"/>
            <a:gd name="adj2" fmla="val -105049"/>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en-US" altLang="ja-JP" sz="1100">
              <a:latin typeface="Arial" panose="020B0604020202020204" pitchFamily="34" charset="0"/>
              <a:ea typeface="+mj-ea"/>
              <a:cs typeface="Arial" panose="020B0604020202020204" pitchFamily="34" charset="0"/>
            </a:rPr>
            <a:t>Emails from the organizer will be sent from this address. </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17</xdr:col>
      <xdr:colOff>384221</xdr:colOff>
      <xdr:row>6</xdr:row>
      <xdr:rowOff>100994</xdr:rowOff>
    </xdr:from>
    <xdr:ext cx="2155825" cy="397151"/>
    <xdr:sp macro="" textlink="">
      <xdr:nvSpPr>
        <xdr:cNvPr id="21" name="四角形吹き出し 15">
          <a:extLst>
            <a:ext uri="{FF2B5EF4-FFF2-40B4-BE49-F238E27FC236}">
              <a16:creationId xmlns:a16="http://schemas.microsoft.com/office/drawing/2014/main" id="{9211A999-997B-4868-9F52-91B0FE3CE1E2}"/>
            </a:ext>
          </a:extLst>
        </xdr:cNvPr>
        <xdr:cNvSpPr/>
      </xdr:nvSpPr>
      <xdr:spPr>
        <a:xfrm>
          <a:off x="12286943" y="1074661"/>
          <a:ext cx="2155825" cy="397151"/>
        </a:xfrm>
        <a:prstGeom prst="wedgeRectCallout">
          <a:avLst>
            <a:gd name="adj1" fmla="val -21601"/>
            <a:gd name="adj2" fmla="val -104340"/>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en-US" altLang="ja-JP" sz="1100">
              <a:latin typeface="Arial" panose="020B0604020202020204" pitchFamily="34" charset="0"/>
              <a:ea typeface="+mj-ea"/>
              <a:cs typeface="Arial" panose="020B0604020202020204" pitchFamily="34" charset="0"/>
            </a:rPr>
            <a:t>Documents from the organizer will be mail here. </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18</xdr:col>
      <xdr:colOff>2004205</xdr:colOff>
      <xdr:row>6</xdr:row>
      <xdr:rowOff>114463</xdr:rowOff>
    </xdr:from>
    <xdr:ext cx="1703918" cy="761610"/>
    <xdr:sp macro="" textlink="">
      <xdr:nvSpPr>
        <xdr:cNvPr id="22" name="四角形吹き出し 16">
          <a:extLst>
            <a:ext uri="{FF2B5EF4-FFF2-40B4-BE49-F238E27FC236}">
              <a16:creationId xmlns:a16="http://schemas.microsoft.com/office/drawing/2014/main" id="{830FD082-3471-4C64-9C04-7C413E4AAB91}"/>
            </a:ext>
          </a:extLst>
        </xdr:cNvPr>
        <xdr:cNvSpPr/>
      </xdr:nvSpPr>
      <xdr:spPr>
        <a:xfrm>
          <a:off x="14513705" y="1088130"/>
          <a:ext cx="1703918" cy="761610"/>
        </a:xfrm>
        <a:prstGeom prst="wedgeRectCallout">
          <a:avLst>
            <a:gd name="adj1" fmla="val 25249"/>
            <a:gd name="adj2" fmla="val -8628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en-US" altLang="ja-JP" sz="1100">
              <a:solidFill>
                <a:schemeClr val="lt1"/>
              </a:solidFill>
              <a:effectLst/>
              <a:latin typeface="+mn-lt"/>
              <a:ea typeface="+mn-ea"/>
              <a:cs typeface="+mn-cs"/>
            </a:rPr>
            <a:t>Use when you can't get in touch while your cycling.</a:t>
          </a:r>
        </a:p>
        <a:p>
          <a:pPr algn="l"/>
          <a:r>
            <a:rPr kumimoji="1" lang="en-US" altLang="ja-JP" sz="1100">
              <a:solidFill>
                <a:schemeClr val="lt1"/>
              </a:solidFill>
              <a:effectLst/>
              <a:latin typeface="+mn-lt"/>
              <a:ea typeface="+mn-ea"/>
              <a:cs typeface="+mn-cs"/>
            </a:rPr>
            <a:t>Input contact information for relatives and friends. </a:t>
          </a:r>
          <a:endParaRPr kumimoji="1" lang="ja-JP" altLang="en-US" sz="1100">
            <a:latin typeface="Arial" panose="020B0604020202020204" pitchFamily="34" charset="0"/>
            <a:ea typeface="+mj-ea"/>
            <a:cs typeface="Arial" panose="020B0604020202020204" pitchFamily="34" charset="0"/>
          </a:endParaRPr>
        </a:p>
      </xdr:txBody>
    </xdr:sp>
    <xdr:clientData/>
  </xdr:oneCellAnchor>
  <xdr:oneCellAnchor>
    <xdr:from>
      <xdr:col>19</xdr:col>
      <xdr:colOff>748157</xdr:colOff>
      <xdr:row>6</xdr:row>
      <xdr:rowOff>148522</xdr:rowOff>
    </xdr:from>
    <xdr:ext cx="1834177" cy="417156"/>
    <xdr:sp macro="" textlink="">
      <xdr:nvSpPr>
        <xdr:cNvPr id="23" name="四角形吹き出し 16">
          <a:extLst>
            <a:ext uri="{FF2B5EF4-FFF2-40B4-BE49-F238E27FC236}">
              <a16:creationId xmlns:a16="http://schemas.microsoft.com/office/drawing/2014/main" id="{49AC5737-ABC3-49D3-819D-D52D92D6E064}"/>
            </a:ext>
          </a:extLst>
        </xdr:cNvPr>
        <xdr:cNvSpPr/>
      </xdr:nvSpPr>
      <xdr:spPr>
        <a:xfrm>
          <a:off x="16284490" y="1122189"/>
          <a:ext cx="1834177" cy="417156"/>
        </a:xfrm>
        <a:prstGeom prst="wedgeRectCallout">
          <a:avLst>
            <a:gd name="adj1" fmla="val -27942"/>
            <a:gd name="adj2" fmla="val -124737"/>
          </a:avLst>
        </a:prstGeom>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36000" rIns="36000" bIns="36000" rtlCol="0" anchor="t">
          <a:spAutoFit/>
        </a:bodyPr>
        <a:lstStyle/>
        <a:p>
          <a:pPr algn="l"/>
          <a:r>
            <a:rPr kumimoji="1" lang="en-US" altLang="ja-JP" sz="1100">
              <a:solidFill>
                <a:schemeClr val="lt1"/>
              </a:solidFill>
              <a:effectLst/>
              <a:latin typeface="+mn-lt"/>
              <a:ea typeface="+mn-ea"/>
              <a:cs typeface="+mn-cs"/>
            </a:rPr>
            <a:t>Input the number of mobile phone you carry while cycling.</a:t>
          </a:r>
          <a:endParaRPr kumimoji="1" lang="ja-JP" altLang="en-US" sz="1100">
            <a:latin typeface="Arial" panose="020B0604020202020204" pitchFamily="34" charset="0"/>
            <a:ea typeface="+mj-ea"/>
            <a:cs typeface="Arial" panose="020B0604020202020204" pitchFamily="34" charset="0"/>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W17"/>
  <sheetViews>
    <sheetView tabSelected="1" zoomScale="90" zoomScaleNormal="90" workbookViewId="0">
      <selection activeCell="D21" sqref="D21"/>
    </sheetView>
  </sheetViews>
  <sheetFormatPr defaultRowHeight="13"/>
  <cols>
    <col min="1" max="1" width="1.36328125" customWidth="1"/>
    <col min="2" max="2" width="11.81640625" customWidth="1"/>
    <col min="5" max="5" width="13.36328125" bestFit="1" customWidth="1"/>
    <col min="6" max="6" width="12.26953125" customWidth="1"/>
    <col min="7" max="7" width="7.453125" customWidth="1"/>
    <col min="8" max="8" width="5.453125" bestFit="1" customWidth="1"/>
    <col min="9" max="10" width="3.453125" bestFit="1" customWidth="1"/>
    <col min="11" max="11" width="27.453125" bestFit="1" customWidth="1"/>
    <col min="12" max="12" width="10.453125" bestFit="1" customWidth="1"/>
    <col min="13" max="13" width="11.08984375" bestFit="1" customWidth="1"/>
    <col min="14" max="14" width="5.453125" bestFit="1" customWidth="1"/>
    <col min="15" max="17" width="3.453125" bestFit="1" customWidth="1"/>
    <col min="18" max="18" width="14.26953125" bestFit="1" customWidth="1"/>
    <col min="19" max="19" width="29.453125" customWidth="1"/>
    <col min="21" max="21" width="43.36328125" customWidth="1"/>
    <col min="22" max="23" width="21.453125" customWidth="1"/>
  </cols>
  <sheetData>
    <row r="2" spans="2:23">
      <c r="B2" t="s">
        <v>0</v>
      </c>
    </row>
    <row r="3" spans="2:23">
      <c r="B3" s="22" t="s">
        <v>107</v>
      </c>
      <c r="C3" s="24" t="s">
        <v>22</v>
      </c>
      <c r="D3" s="24"/>
      <c r="E3" s="24" t="s">
        <v>3</v>
      </c>
      <c r="F3" s="24"/>
      <c r="G3" s="21" t="s">
        <v>109</v>
      </c>
      <c r="H3" s="24" t="s">
        <v>6</v>
      </c>
      <c r="I3" s="24"/>
      <c r="J3" s="24"/>
      <c r="K3" s="24" t="s">
        <v>10</v>
      </c>
      <c r="L3" s="24"/>
      <c r="M3" s="22" t="s">
        <v>13</v>
      </c>
      <c r="N3" s="24" t="s">
        <v>14</v>
      </c>
      <c r="O3" s="24"/>
      <c r="P3" s="24"/>
      <c r="Q3" s="24"/>
      <c r="R3" s="21" t="s">
        <v>16</v>
      </c>
      <c r="S3" s="24" t="s">
        <v>20</v>
      </c>
      <c r="T3" s="24"/>
      <c r="U3" s="24"/>
      <c r="V3" s="24"/>
      <c r="W3" s="24"/>
    </row>
    <row r="4" spans="2:23">
      <c r="B4" s="23"/>
      <c r="C4" s="21" t="s">
        <v>1</v>
      </c>
      <c r="D4" s="21" t="s">
        <v>2</v>
      </c>
      <c r="E4" s="21" t="s">
        <v>5</v>
      </c>
      <c r="F4" s="21" t="s">
        <v>4</v>
      </c>
      <c r="G4" s="21" t="s">
        <v>110</v>
      </c>
      <c r="H4" s="21" t="s">
        <v>7</v>
      </c>
      <c r="I4" s="21" t="s">
        <v>8</v>
      </c>
      <c r="J4" s="21" t="s">
        <v>9</v>
      </c>
      <c r="K4" s="21" t="s">
        <v>11</v>
      </c>
      <c r="L4" s="21" t="s">
        <v>12</v>
      </c>
      <c r="M4" s="23"/>
      <c r="N4" s="21" t="s">
        <v>7</v>
      </c>
      <c r="O4" s="21" t="s">
        <v>8</v>
      </c>
      <c r="P4" s="21" t="s">
        <v>9</v>
      </c>
      <c r="Q4" s="21" t="s">
        <v>15</v>
      </c>
      <c r="R4" s="21" t="s">
        <v>17</v>
      </c>
      <c r="S4" s="21" t="s">
        <v>21</v>
      </c>
      <c r="T4" s="21" t="s">
        <v>19</v>
      </c>
      <c r="U4" s="21" t="s">
        <v>18</v>
      </c>
      <c r="V4" s="21" t="s">
        <v>59</v>
      </c>
      <c r="W4" s="21" t="s">
        <v>60</v>
      </c>
    </row>
    <row r="5" spans="2:23">
      <c r="B5" s="2"/>
      <c r="C5" s="2"/>
      <c r="D5" s="2"/>
      <c r="E5" s="2"/>
      <c r="F5" s="2"/>
      <c r="G5" s="2"/>
      <c r="H5" s="2"/>
      <c r="I5" s="2"/>
      <c r="J5" s="2"/>
      <c r="K5" s="2"/>
      <c r="L5" s="2" t="str">
        <f>IF(K5=リスト!B3,リスト!D3,IF(K5=リスト!B4,リスト!D4,IF(K5=リスト!B5,リスト!D5,IF(K5=リスト!B6,リスト!D6,IF(K5=リスト!B7,リスト!D7,IF(K5=リスト!B8,リスト!D8,IF(K5=リスト!B9,リスト!D9,IF(K5=リスト!B10,リスト!D10,IF(K5=リスト!B11,リスト!D11,IF(K5=リスト!B12,リスト!D12,IF(K5=リスト!B13,リスト!D13,IF(K5=リスト!B14,リスト!D14,IF(K5=リスト!B15,リスト!D15,IF(K5=リスト!B16,リスト!D16,IF(K5=リスト!B17,リスト!D17,IF(K5=リスト!B18,リスト!D18,IF(K5=リスト!B19,リスト!D19,IF(K5=リスト!B20,リスト!D20,IF(K5=リスト!B21,リスト!D21,IF(K5=リスト!B22,リスト!D22,IF(K5=リスト!B23,リスト!D23,IF(K5=リスト!B24,リスト!D24,IF(K5=リスト!B25,リスト!D25,IF(K5=リスト!B26,リスト!D26,IF(K5=リスト!B27,リスト!D27,IF(K5=リスト!B28,リスト!D28,""))))))))))))))))))))))))))</f>
        <v/>
      </c>
      <c r="M5" s="2"/>
      <c r="N5" s="2"/>
      <c r="O5" s="2"/>
      <c r="P5" s="2"/>
      <c r="Q5" s="2"/>
      <c r="R5" s="1"/>
      <c r="S5" s="2"/>
      <c r="T5" s="2"/>
      <c r="U5" s="2"/>
      <c r="V5" s="2"/>
      <c r="W5" s="2"/>
    </row>
    <row r="12" spans="2:23">
      <c r="H12" s="3"/>
    </row>
    <row r="13" spans="2:23">
      <c r="H13" s="3"/>
    </row>
    <row r="14" spans="2:23">
      <c r="H14" s="3"/>
    </row>
    <row r="15" spans="2:23">
      <c r="H15" s="3"/>
    </row>
    <row r="16" spans="2:23">
      <c r="H16" s="3"/>
    </row>
    <row r="17" spans="8:8">
      <c r="H17" s="3"/>
    </row>
  </sheetData>
  <mergeCells count="8">
    <mergeCell ref="B3:B4"/>
    <mergeCell ref="M3:M4"/>
    <mergeCell ref="S3:W3"/>
    <mergeCell ref="C3:D3"/>
    <mergeCell ref="E3:F3"/>
    <mergeCell ref="H3:J3"/>
    <mergeCell ref="K3:L3"/>
    <mergeCell ref="N3:Q3"/>
  </mergeCells>
  <phoneticPr fontId="1"/>
  <dataValidations count="2">
    <dataValidation type="list" allowBlank="1" showInputMessage="1" showErrorMessage="1" promptTitle="走行部門" prompt="ランドヌールかツーリストを選択してください" sqref="M5" xr:uid="{00000000-0002-0000-0000-000001000000}">
      <formula1>走行部門</formula1>
    </dataValidation>
    <dataValidation type="list" allowBlank="1" showInputMessage="1" showErrorMessage="1" sqref="K5" xr:uid="{7522F25F-2BFE-491E-AB88-4836A9FB45A2}">
      <formula1>クラブ名</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U5"/>
  <sheetViews>
    <sheetView zoomScale="90" zoomScaleNormal="90" workbookViewId="0">
      <selection activeCell="H18" sqref="H18"/>
    </sheetView>
  </sheetViews>
  <sheetFormatPr defaultRowHeight="13"/>
  <cols>
    <col min="1" max="1" width="1.90625" customWidth="1"/>
    <col min="2" max="2" width="14.81640625" customWidth="1"/>
    <col min="3" max="3" width="13.36328125" bestFit="1" customWidth="1"/>
    <col min="4" max="4" width="9.90625" bestFit="1" customWidth="1"/>
    <col min="5" max="5" width="17.90625" customWidth="1"/>
    <col min="6" max="6" width="6" bestFit="1" customWidth="1"/>
    <col min="7" max="7" width="4.26953125" bestFit="1" customWidth="1"/>
    <col min="8" max="8" width="4" bestFit="1" customWidth="1"/>
    <col min="9" max="9" width="29.08984375" customWidth="1"/>
    <col min="10" max="10" width="10.453125" bestFit="1" customWidth="1"/>
    <col min="11" max="11" width="18.453125" bestFit="1" customWidth="1"/>
    <col min="12" max="12" width="6" bestFit="1" customWidth="1"/>
    <col min="13" max="13" width="4.26953125" bestFit="1" customWidth="1"/>
    <col min="14" max="14" width="4" bestFit="1" customWidth="1"/>
    <col min="15" max="15" width="3.453125" bestFit="1" customWidth="1"/>
    <col min="16" max="16" width="10.90625" bestFit="1" customWidth="1"/>
    <col min="17" max="17" width="29.453125" customWidth="1"/>
    <col min="19" max="19" width="43.36328125" customWidth="1"/>
    <col min="20" max="20" width="13.90625" bestFit="1" customWidth="1"/>
    <col min="21" max="21" width="15" bestFit="1" customWidth="1"/>
  </cols>
  <sheetData>
    <row r="2" spans="2:21">
      <c r="B2" t="s">
        <v>108</v>
      </c>
    </row>
    <row r="3" spans="2:21">
      <c r="B3" s="26" t="s">
        <v>61</v>
      </c>
      <c r="C3" s="25" t="s">
        <v>3</v>
      </c>
      <c r="D3" s="25"/>
      <c r="E3" s="21" t="s">
        <v>111</v>
      </c>
      <c r="F3" s="25" t="s">
        <v>23</v>
      </c>
      <c r="G3" s="25"/>
      <c r="H3" s="25"/>
      <c r="I3" s="25" t="s">
        <v>27</v>
      </c>
      <c r="J3" s="25"/>
      <c r="K3" s="4" t="s">
        <v>30</v>
      </c>
      <c r="L3" s="25" t="s">
        <v>31</v>
      </c>
      <c r="M3" s="25"/>
      <c r="N3" s="25"/>
      <c r="O3" s="25"/>
      <c r="P3" s="4" t="s">
        <v>35</v>
      </c>
      <c r="Q3" s="25" t="s">
        <v>37</v>
      </c>
      <c r="R3" s="25"/>
      <c r="S3" s="25"/>
      <c r="T3" s="25"/>
      <c r="U3" s="25"/>
    </row>
    <row r="4" spans="2:21">
      <c r="B4" s="23"/>
      <c r="C4" s="4" t="s">
        <v>5</v>
      </c>
      <c r="D4" s="4" t="s">
        <v>4</v>
      </c>
      <c r="E4" s="21" t="s">
        <v>112</v>
      </c>
      <c r="F4" s="4" t="s">
        <v>24</v>
      </c>
      <c r="G4" s="4" t="s">
        <v>25</v>
      </c>
      <c r="H4" s="4" t="s">
        <v>26</v>
      </c>
      <c r="I4" s="4" t="s">
        <v>28</v>
      </c>
      <c r="J4" s="4" t="s">
        <v>29</v>
      </c>
      <c r="K4" s="4"/>
      <c r="L4" s="4" t="s">
        <v>32</v>
      </c>
      <c r="M4" s="4" t="s">
        <v>33</v>
      </c>
      <c r="N4" s="4" t="s">
        <v>26</v>
      </c>
      <c r="O4" s="4" t="s">
        <v>34</v>
      </c>
      <c r="P4" s="4" t="s">
        <v>36</v>
      </c>
      <c r="Q4" s="4" t="s">
        <v>38</v>
      </c>
      <c r="R4" s="4" t="s">
        <v>39</v>
      </c>
      <c r="S4" s="4" t="s">
        <v>40</v>
      </c>
      <c r="T4" s="4" t="s">
        <v>42</v>
      </c>
      <c r="U4" s="4" t="s">
        <v>41</v>
      </c>
    </row>
    <row r="5" spans="2:21">
      <c r="B5" s="2"/>
      <c r="C5" s="2"/>
      <c r="D5" s="2"/>
      <c r="E5" s="2"/>
      <c r="F5" s="2"/>
      <c r="G5" s="2"/>
      <c r="H5" s="2"/>
      <c r="I5" s="2"/>
      <c r="J5" s="2" t="str">
        <f>IF(I5=リスト!C3,リスト!D3,IF(I5=リスト!C4,リスト!D4,IF(I5=リスト!C5,リスト!D5,IF(I5=リスト!C6,リスト!D6,IF(I5=リスト!C7,リスト!D7,IF(I5=リスト!C8,リスト!D8,IF(I5=リスト!C9,リスト!D9,IF(I5=リスト!C10,リスト!D10,IF(I5=リスト!C11,リスト!D11,IF(I5=リスト!C12,リスト!D12,IF(I5=リスト!C13,リスト!D13,IF(I5=リスト!C14,リスト!D14,IF(I5=リスト!C15,リスト!D15,IF(I5=リスト!C16,リスト!D16,IF(I5=リスト!C17,リスト!D17,IF(I5=リスト!C18,リスト!D18,IF(I5=リスト!C19,リスト!D19,IF(I5=リスト!C20,リスト!D20,IF(I5=リスト!C21,リスト!D21,IF(I5=リスト!C22,リスト!D22,IF(I5=リスト!C23,リスト!D23,IF(I5=リスト!C24,リスト!D24,IF(I5=リスト!C25,リスト!D25,IF(I5=リスト!C26,リスト!D26,IF(I5=リスト!C27,リスト!D27,IF(I5=リスト!C28,リスト!D28,""))))))))))))))))))))))))))</f>
        <v/>
      </c>
      <c r="K5" s="2"/>
      <c r="L5" s="2"/>
      <c r="M5" s="2"/>
      <c r="N5" s="2"/>
      <c r="O5" s="2"/>
      <c r="P5" s="1"/>
      <c r="Q5" s="2"/>
      <c r="R5" s="2"/>
      <c r="S5" s="2"/>
      <c r="T5" s="1"/>
      <c r="U5" s="1"/>
    </row>
  </sheetData>
  <mergeCells count="6">
    <mergeCell ref="Q3:U3"/>
    <mergeCell ref="B3:B4"/>
    <mergeCell ref="C3:D3"/>
    <mergeCell ref="F3:H3"/>
    <mergeCell ref="I3:J3"/>
    <mergeCell ref="L3:O3"/>
  </mergeCells>
  <phoneticPr fontId="1"/>
  <dataValidations count="2">
    <dataValidation type="list" allowBlank="1" showInputMessage="1" showErrorMessage="1" sqref="I5" xr:uid="{706018D0-0400-4864-84C6-ABAE58A6FBD0}">
      <formula1>ClubName</formula1>
    </dataValidation>
    <dataValidation type="list" allowBlank="1" showInputMessage="1" showErrorMessage="1" sqref="K5" xr:uid="{BF911E3B-F0C9-4801-918F-0AE77DB3A88F}">
      <formula1>Category</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G28"/>
  <sheetViews>
    <sheetView zoomScale="90" zoomScaleNormal="90" workbookViewId="0">
      <selection activeCell="B33" sqref="B33"/>
    </sheetView>
  </sheetViews>
  <sheetFormatPr defaultRowHeight="13"/>
  <cols>
    <col min="1" max="1" width="8.7265625" style="5"/>
    <col min="2" max="2" width="35.1796875" style="5" customWidth="1"/>
    <col min="3" max="3" width="31.08984375" style="5" bestFit="1" customWidth="1"/>
    <col min="4" max="4" width="9.7265625" style="5" bestFit="1" customWidth="1"/>
    <col min="5" max="5" width="8.7265625" style="5"/>
    <col min="6" max="7" width="11.08984375" style="5" bestFit="1" customWidth="1"/>
    <col min="8" max="16384" width="8.7265625" style="5"/>
  </cols>
  <sheetData>
    <row r="1" spans="2:7" ht="13.5" thickBot="1"/>
    <row r="2" spans="2:7" ht="13.5" thickBot="1">
      <c r="B2" s="6" t="s">
        <v>43</v>
      </c>
      <c r="C2" s="7" t="s">
        <v>55</v>
      </c>
      <c r="D2" s="8" t="s">
        <v>48</v>
      </c>
      <c r="F2" s="9" t="s">
        <v>49</v>
      </c>
      <c r="G2" s="9" t="s">
        <v>53</v>
      </c>
    </row>
    <row r="3" spans="2:7">
      <c r="B3" s="10" t="s">
        <v>57</v>
      </c>
      <c r="C3" s="11" t="s">
        <v>47</v>
      </c>
      <c r="D3" s="18">
        <v>600007</v>
      </c>
      <c r="F3" s="12" t="s">
        <v>50</v>
      </c>
      <c r="G3" s="12" t="s">
        <v>52</v>
      </c>
    </row>
    <row r="4" spans="2:7" ht="13.5" thickBot="1">
      <c r="B4" s="13" t="s">
        <v>87</v>
      </c>
      <c r="C4" s="14" t="s">
        <v>63</v>
      </c>
      <c r="D4" s="19">
        <v>600018</v>
      </c>
      <c r="F4" s="15" t="s">
        <v>51</v>
      </c>
      <c r="G4" s="15" t="s">
        <v>54</v>
      </c>
    </row>
    <row r="5" spans="2:7" ht="13.5" customHeight="1">
      <c r="B5" s="13" t="s">
        <v>88</v>
      </c>
      <c r="C5" s="14" t="s">
        <v>64</v>
      </c>
      <c r="D5" s="19">
        <v>600037</v>
      </c>
    </row>
    <row r="6" spans="2:7">
      <c r="B6" s="13" t="s">
        <v>89</v>
      </c>
      <c r="C6" s="14" t="s">
        <v>65</v>
      </c>
      <c r="D6" s="19">
        <v>600024</v>
      </c>
    </row>
    <row r="7" spans="2:7">
      <c r="B7" s="13" t="s">
        <v>90</v>
      </c>
      <c r="C7" s="14" t="s">
        <v>66</v>
      </c>
      <c r="D7" s="19">
        <v>600014</v>
      </c>
    </row>
    <row r="8" spans="2:7">
      <c r="B8" s="13" t="s">
        <v>91</v>
      </c>
      <c r="C8" s="14" t="s">
        <v>67</v>
      </c>
      <c r="D8" s="19">
        <v>600017</v>
      </c>
    </row>
    <row r="9" spans="2:7">
      <c r="B9" s="13" t="s">
        <v>92</v>
      </c>
      <c r="C9" s="14" t="s">
        <v>68</v>
      </c>
      <c r="D9" s="19">
        <v>600019</v>
      </c>
    </row>
    <row r="10" spans="2:7" ht="13.5" customHeight="1">
      <c r="B10" s="13" t="s">
        <v>93</v>
      </c>
      <c r="C10" s="14" t="s">
        <v>69</v>
      </c>
      <c r="D10" s="19">
        <v>600020</v>
      </c>
    </row>
    <row r="11" spans="2:7">
      <c r="B11" s="13" t="s">
        <v>46</v>
      </c>
      <c r="C11" s="14" t="s">
        <v>70</v>
      </c>
      <c r="D11" s="19">
        <v>600028</v>
      </c>
    </row>
    <row r="12" spans="2:7">
      <c r="B12" s="13" t="s">
        <v>94</v>
      </c>
      <c r="C12" s="14" t="s">
        <v>71</v>
      </c>
      <c r="D12" s="19">
        <v>600030</v>
      </c>
    </row>
    <row r="13" spans="2:7">
      <c r="B13" s="13" t="s">
        <v>95</v>
      </c>
      <c r="C13" s="14" t="s">
        <v>72</v>
      </c>
      <c r="D13" s="19">
        <v>600029</v>
      </c>
    </row>
    <row r="14" spans="2:7">
      <c r="B14" s="13" t="s">
        <v>96</v>
      </c>
      <c r="C14" s="14" t="s">
        <v>73</v>
      </c>
      <c r="D14" s="19">
        <v>600032</v>
      </c>
    </row>
    <row r="15" spans="2:7">
      <c r="B15" s="13" t="s">
        <v>97</v>
      </c>
      <c r="C15" s="14" t="s">
        <v>74</v>
      </c>
      <c r="D15" s="19">
        <v>600035</v>
      </c>
    </row>
    <row r="16" spans="2:7">
      <c r="B16" s="13" t="s">
        <v>98</v>
      </c>
      <c r="C16" s="14" t="s">
        <v>75</v>
      </c>
      <c r="D16" s="19">
        <v>600036</v>
      </c>
    </row>
    <row r="17" spans="2:4">
      <c r="B17" s="13" t="s">
        <v>62</v>
      </c>
      <c r="C17" s="14" t="s">
        <v>76</v>
      </c>
      <c r="D17" s="19">
        <v>600008</v>
      </c>
    </row>
    <row r="18" spans="2:4">
      <c r="B18" s="13" t="s">
        <v>99</v>
      </c>
      <c r="C18" s="14" t="s">
        <v>77</v>
      </c>
      <c r="D18" s="19">
        <v>600012</v>
      </c>
    </row>
    <row r="19" spans="2:4">
      <c r="B19" s="13" t="s">
        <v>45</v>
      </c>
      <c r="C19" s="14" t="s">
        <v>78</v>
      </c>
      <c r="D19" s="19">
        <v>600025</v>
      </c>
    </row>
    <row r="20" spans="2:4">
      <c r="B20" s="13" t="s">
        <v>44</v>
      </c>
      <c r="C20" s="14" t="s">
        <v>79</v>
      </c>
      <c r="D20" s="19">
        <v>600021</v>
      </c>
    </row>
    <row r="21" spans="2:4">
      <c r="B21" s="13" t="s">
        <v>100</v>
      </c>
      <c r="C21" s="14" t="s">
        <v>80</v>
      </c>
      <c r="D21" s="19">
        <v>600022</v>
      </c>
    </row>
    <row r="22" spans="2:4">
      <c r="B22" s="13" t="s">
        <v>101</v>
      </c>
      <c r="C22" s="14" t="s">
        <v>81</v>
      </c>
      <c r="D22" s="19">
        <v>600031</v>
      </c>
    </row>
    <row r="23" spans="2:4">
      <c r="B23" s="13" t="s">
        <v>102</v>
      </c>
      <c r="C23" s="14" t="s">
        <v>82</v>
      </c>
      <c r="D23" s="19">
        <v>600038</v>
      </c>
    </row>
    <row r="24" spans="2:4">
      <c r="B24" s="13" t="s">
        <v>103</v>
      </c>
      <c r="C24" s="14" t="s">
        <v>83</v>
      </c>
      <c r="D24" s="19">
        <v>600026</v>
      </c>
    </row>
    <row r="25" spans="2:4">
      <c r="B25" s="13" t="s">
        <v>104</v>
      </c>
      <c r="C25" s="14" t="s">
        <v>84</v>
      </c>
      <c r="D25" s="19">
        <v>600033</v>
      </c>
    </row>
    <row r="26" spans="2:4">
      <c r="B26" s="13" t="s">
        <v>105</v>
      </c>
      <c r="C26" s="14" t="s">
        <v>85</v>
      </c>
      <c r="D26" s="19">
        <v>600034</v>
      </c>
    </row>
    <row r="27" spans="2:4">
      <c r="B27" s="13" t="s">
        <v>106</v>
      </c>
      <c r="C27" s="14" t="s">
        <v>86</v>
      </c>
      <c r="D27" s="19">
        <v>600039</v>
      </c>
    </row>
    <row r="28" spans="2:4" ht="13.5" thickBot="1">
      <c r="B28" s="16" t="s">
        <v>58</v>
      </c>
      <c r="C28" s="17" t="s">
        <v>56</v>
      </c>
      <c r="D28" s="20">
        <v>600099</v>
      </c>
    </row>
  </sheetData>
  <phoneticPr fontId="1"/>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日本語版</vt:lpstr>
      <vt:lpstr>English</vt:lpstr>
      <vt:lpstr>リスト</vt:lpstr>
      <vt:lpstr>Category</vt:lpstr>
      <vt:lpstr>ClubCode</vt:lpstr>
      <vt:lpstr>ClubName</vt:lpstr>
      <vt:lpstr>クラブ名</vt:lpstr>
      <vt:lpstr>走行部門</vt:lpstr>
    </vt:vector>
  </TitlesOfParts>
  <Company>UNITCOM 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Makoto Hattori</dc:creator>
  <cp:lastModifiedBy>雅浩 石賀</cp:lastModifiedBy>
  <dcterms:created xsi:type="dcterms:W3CDTF">2016-04-05T15:08:21Z</dcterms:created>
  <dcterms:modified xsi:type="dcterms:W3CDTF">2024-03-30T12:31:59Z</dcterms:modified>
</cp:coreProperties>
</file>